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校正データ(200330)\"/>
    </mc:Choice>
  </mc:AlternateContent>
  <bookViews>
    <workbookView xWindow="90" yWindow="45" windowWidth="16170" windowHeight="7230"/>
  </bookViews>
  <sheets>
    <sheet name="61部" sheetId="1" r:id="rId1"/>
    <sheet name="記入例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22" i="4" l="1"/>
  <c r="G21" i="4"/>
  <c r="G20" i="4"/>
  <c r="G19" i="4"/>
  <c r="G18" i="4"/>
  <c r="G17" i="4"/>
  <c r="F22" i="4"/>
  <c r="F21" i="4"/>
  <c r="G16" i="4"/>
  <c r="F16" i="4"/>
  <c r="G15" i="4"/>
  <c r="G14" i="4"/>
  <c r="G13" i="4"/>
  <c r="F13" i="4"/>
</calcChain>
</file>

<file path=xl/sharedStrings.xml><?xml version="1.0" encoding="utf-8"?>
<sst xmlns="http://schemas.openxmlformats.org/spreadsheetml/2006/main" count="105" uniqueCount="47">
  <si>
    <t>区分</t>
    <rPh sb="0" eb="2">
      <t>クブン</t>
    </rPh>
    <phoneticPr fontId="2"/>
  </si>
  <si>
    <t>利用泊数</t>
    <rPh sb="0" eb="2">
      <t>リヨウ</t>
    </rPh>
    <rPh sb="2" eb="3">
      <t>ハク</t>
    </rPh>
    <rPh sb="3" eb="4">
      <t>スウ</t>
    </rPh>
    <phoneticPr fontId="2"/>
  </si>
  <si>
    <t>補助単価</t>
    <rPh sb="0" eb="2">
      <t>ホジョ</t>
    </rPh>
    <rPh sb="2" eb="4">
      <t>タンカ</t>
    </rPh>
    <phoneticPr fontId="2"/>
  </si>
  <si>
    <t>金額</t>
    <rPh sb="0" eb="1">
      <t>キン</t>
    </rPh>
    <rPh sb="1" eb="2">
      <t>ガク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</si>
  <si>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</si>
  <si>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</si>
  <si>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小計</t>
    <rPh sb="0" eb="2">
      <t>ショウケイ</t>
    </rPh>
    <phoneticPr fontId="2"/>
  </si>
  <si>
    <t>互助組合</t>
    <rPh sb="0" eb="2">
      <t>ゴジョ</t>
    </rPh>
    <rPh sb="2" eb="4">
      <t>クミアイ</t>
    </rPh>
    <phoneticPr fontId="2"/>
  </si>
  <si>
    <t>合計</t>
    <rPh sb="0" eb="2">
      <t>ゴウケイ</t>
    </rPh>
    <phoneticPr fontId="2"/>
  </si>
  <si>
    <t>共済組合</t>
    <rPh sb="0" eb="2">
      <t>キョウサイ</t>
    </rPh>
    <rPh sb="2" eb="4">
      <t>クミアイ</t>
    </rPh>
    <phoneticPr fontId="2"/>
  </si>
  <si>
    <t>現職</t>
    <rPh sb="0" eb="1">
      <t>ゲン</t>
    </rPh>
    <rPh sb="1" eb="2">
      <t>ショク</t>
    </rPh>
    <phoneticPr fontId="2"/>
  </si>
  <si>
    <t>退職</t>
    <rPh sb="0" eb="1">
      <t>タイ</t>
    </rPh>
    <rPh sb="1" eb="2">
      <t>ショク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</si>
  <si>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</si>
  <si>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一金　　　　　　　　　　　　　　　　　　　　　　　　円也</t>
    <rPh sb="0" eb="1">
      <t>1</t>
    </rPh>
    <rPh sb="1" eb="2">
      <t>キン</t>
    </rPh>
    <rPh sb="26" eb="27">
      <t>エン</t>
    </rPh>
    <rPh sb="27" eb="28">
      <t>ナリ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</si>
  <si>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</si>
  <si>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一般財団法人鹿児島県教職員互助組合理事長　　様</t>
    <rPh sb="0" eb="2">
      <t>イッパン</t>
    </rPh>
    <rPh sb="2" eb="4">
      <t>ザイダン</t>
    </rPh>
    <rPh sb="4" eb="6">
      <t>ホウジン</t>
    </rPh>
    <rPh sb="6" eb="10">
      <t>カゴシマケン</t>
    </rPh>
    <rPh sb="10" eb="13">
      <t>キョウショクイン</t>
    </rPh>
    <rPh sb="13" eb="15">
      <t>ゴジョ</t>
    </rPh>
    <rPh sb="15" eb="17">
      <t>クミアイ</t>
    </rPh>
    <rPh sb="17" eb="20">
      <t>リジチョウ</t>
    </rPh>
    <rPh sb="22" eb="23">
      <t>サマ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</si>
  <si>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</si>
  <si>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</si>
  <si>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㊞</t>
    <phoneticPr fontId="2"/>
  </si>
  <si>
    <t>【送金先】</t>
    <rPh sb="1" eb="3">
      <t>ソウキン</t>
    </rPh>
    <rPh sb="3" eb="4">
      <t>サキ</t>
    </rPh>
    <phoneticPr fontId="2"/>
  </si>
  <si>
    <t>出張所</t>
    <rPh sb="0" eb="1">
      <t>シュツ</t>
    </rPh>
    <rPh sb="1" eb="2">
      <t>バリ</t>
    </rPh>
    <rPh sb="2" eb="3">
      <t>ジョ</t>
    </rPh>
    <phoneticPr fontId="2"/>
  </si>
  <si>
    <t>支　店</t>
    <rPh sb="0" eb="1">
      <t>ササ</t>
    </rPh>
    <rPh sb="2" eb="3">
      <t>テン</t>
    </rPh>
    <phoneticPr fontId="2"/>
  </si>
  <si>
    <t>口座名義（　　　　　　　　　　　　　　　　　　　　　　　　）</t>
    <rPh sb="0" eb="2">
      <t>コウザ</t>
    </rPh>
    <rPh sb="2" eb="4">
      <t>メイギ</t>
    </rPh>
    <phoneticPr fontId="2"/>
  </si>
  <si>
    <t>※通帳の写し（口座番号と口座名義を確認できる部分）を添付してください。</t>
    <rPh sb="1" eb="3">
      <t>ツウチョウ</t>
    </rPh>
    <rPh sb="4" eb="5">
      <t>ウツ</t>
    </rPh>
    <rPh sb="7" eb="9">
      <t>コウザ</t>
    </rPh>
    <rPh sb="9" eb="11">
      <t>バンゴウ</t>
    </rPh>
    <rPh sb="12" eb="14">
      <t>コウザ</t>
    </rPh>
    <rPh sb="14" eb="16">
      <t>メイギ</t>
    </rPh>
    <rPh sb="17" eb="19">
      <t>カクニン</t>
    </rPh>
    <rPh sb="22" eb="24">
      <t>ブブン</t>
    </rPh>
    <rPh sb="26" eb="28">
      <t>テンプ</t>
    </rPh>
    <phoneticPr fontId="2"/>
  </si>
  <si>
    <t>　記号（　　　　　　　　　　　　　　　　　　　　　　　）</t>
    <rPh sb="1" eb="3">
      <t>キゴウ</t>
    </rPh>
    <phoneticPr fontId="2"/>
  </si>
  <si>
    <t>　口座名義（　　　　　　　　　　　　　　　　　　　　）</t>
    <rPh sb="1" eb="3">
      <t>コウザ</t>
    </rPh>
    <rPh sb="3" eb="5">
      <t>メイギ</t>
    </rPh>
    <phoneticPr fontId="2"/>
  </si>
  <si>
    <t>　番号（　　　　　　　　　　　　　　　　　　　　　　　）</t>
    <rPh sb="1" eb="3">
      <t>バンゴウ</t>
    </rPh>
    <phoneticPr fontId="2"/>
  </si>
  <si>
    <t>　　　金庫</t>
    <rPh sb="3" eb="5">
      <t>キンコ</t>
    </rPh>
    <phoneticPr fontId="2"/>
  </si>
  <si>
    <t>　　　銀行</t>
    <rPh sb="3" eb="5">
      <t>ギンコウ</t>
    </rPh>
    <phoneticPr fontId="2"/>
  </si>
  <si>
    <t>（　普通　・　当座　）　　口座番号（　　　　　　　　　　）</t>
    <rPh sb="2" eb="4">
      <t>フツウ</t>
    </rPh>
    <rPh sb="7" eb="9">
      <t>トウザ</t>
    </rPh>
    <rPh sb="13" eb="15">
      <t>コウザ</t>
    </rPh>
    <rPh sb="15" eb="17">
      <t>バンゴウ</t>
    </rPh>
    <phoneticPr fontId="2"/>
  </si>
  <si>
    <t>　１　ゆうちょ銀行総合口座振込</t>
    <rPh sb="7" eb="9">
      <t>ギンコウ</t>
    </rPh>
    <rPh sb="9" eb="11">
      <t>ソウゴウ</t>
    </rPh>
    <rPh sb="11" eb="13">
      <t>コウザ</t>
    </rPh>
    <rPh sb="13" eb="15">
      <t>フリコミ</t>
    </rPh>
    <phoneticPr fontId="2"/>
  </si>
  <si>
    <t>　２　金融機関振込</t>
    <rPh sb="3" eb="5">
      <t>キンユウ</t>
    </rPh>
    <rPh sb="5" eb="7">
      <t>キカン</t>
    </rPh>
    <rPh sb="7" eb="9">
      <t>フリコミ</t>
    </rPh>
    <phoneticPr fontId="2"/>
  </si>
  <si>
    <t>お願い</t>
    <rPh sb="1" eb="2">
      <t>ネガ</t>
    </rPh>
    <phoneticPr fontId="2"/>
  </si>
  <si>
    <t>　 場合は，送金先はゆうちょ銀行を御指定ください。</t>
    <rPh sb="2" eb="4">
      <t>バアイ</t>
    </rPh>
    <rPh sb="6" eb="8">
      <t>ソウキン</t>
    </rPh>
    <rPh sb="8" eb="9">
      <t>サキ</t>
    </rPh>
    <rPh sb="14" eb="16">
      <t>ギンコウ</t>
    </rPh>
    <rPh sb="17" eb="20">
      <t>ゴシテイ</t>
    </rPh>
    <phoneticPr fontId="2"/>
  </si>
  <si>
    <t>※送金手数料は当互助組合が負担いたしますが，送金手数料の経費削減のため，ゆうちょ銀行の口座がある</t>
    <rPh sb="1" eb="3">
      <t>ソウキン</t>
    </rPh>
    <rPh sb="3" eb="6">
      <t>テスウリョウ</t>
    </rPh>
    <rPh sb="7" eb="8">
      <t>トウ</t>
    </rPh>
    <rPh sb="8" eb="10">
      <t>ゴジョ</t>
    </rPh>
    <rPh sb="10" eb="12">
      <t>クミアイ</t>
    </rPh>
    <rPh sb="13" eb="15">
      <t>フタン</t>
    </rPh>
    <rPh sb="22" eb="24">
      <t>ソウキン</t>
    </rPh>
    <rPh sb="24" eb="27">
      <t>テスウリョウ</t>
    </rPh>
    <rPh sb="28" eb="30">
      <t>ケイヒ</t>
    </rPh>
    <rPh sb="30" eb="32">
      <t>サクゲン</t>
    </rPh>
    <rPh sb="40" eb="42">
      <t>ギンコウ</t>
    </rPh>
    <phoneticPr fontId="2"/>
  </si>
  <si>
    <t>…　１・２のいずれかに記入</t>
    <rPh sb="11" eb="13">
      <t>キニュウ</t>
    </rPh>
    <phoneticPr fontId="2"/>
  </si>
  <si>
    <r>
      <t>一金　　　　　　　　　　　　　　　　　</t>
    </r>
    <r>
      <rPr>
        <b/>
        <sz val="11"/>
        <rFont val="ＭＳ Ｐ明朝"/>
        <family val="1"/>
        <charset val="128"/>
      </rPr>
      <t>220,300</t>
    </r>
    <r>
      <rPr>
        <sz val="11"/>
        <rFont val="ＭＳ Ｐ明朝"/>
        <family val="1"/>
        <charset val="128"/>
      </rPr>
      <t>　円也</t>
    </r>
    <rPh sb="0" eb="1">
      <t>1</t>
    </rPh>
    <rPh sb="1" eb="2">
      <t>キン</t>
    </rPh>
    <rPh sb="27" eb="28">
      <t>エン</t>
    </rPh>
    <rPh sb="28" eb="29">
      <t>ナリ</t>
    </rPh>
    <phoneticPr fontId="2"/>
  </si>
  <si>
    <r>
      <t>　記号（　　</t>
    </r>
    <r>
      <rPr>
        <b/>
        <sz val="11"/>
        <rFont val="ＭＳ Ｐ明朝"/>
        <family val="1"/>
        <charset val="128"/>
      </rPr>
      <t xml:space="preserve">1234　　　 </t>
    </r>
    <r>
      <rPr>
        <sz val="11"/>
        <rFont val="ＭＳ Ｐ明朝"/>
        <family val="1"/>
        <charset val="128"/>
      </rPr>
      <t>　　　　　　　　　　 　　　）</t>
    </r>
    <rPh sb="1" eb="3">
      <t>キゴウ</t>
    </rPh>
    <phoneticPr fontId="2"/>
  </si>
  <si>
    <t>　口座名義（　●●●●ホテル■■会社    　）</t>
    <rPh sb="1" eb="3">
      <t>コウザ</t>
    </rPh>
    <rPh sb="3" eb="5">
      <t>メイギ</t>
    </rPh>
    <rPh sb="16" eb="18">
      <t>カイシャ</t>
    </rPh>
    <phoneticPr fontId="2"/>
  </si>
  <si>
    <t>▲▲市△△△町1-2-3</t>
    <rPh sb="2" eb="3">
      <t>シ</t>
    </rPh>
    <rPh sb="6" eb="7">
      <t>マチ</t>
    </rPh>
    <phoneticPr fontId="2"/>
  </si>
  <si>
    <t>●●●●ホテル</t>
    <phoneticPr fontId="2"/>
  </si>
  <si>
    <t>互助　太郎</t>
    <rPh sb="0" eb="2">
      <t>ゴジョ</t>
    </rPh>
    <rPh sb="3" eb="5">
      <t>タロウ</t>
    </rPh>
    <phoneticPr fontId="2"/>
  </si>
  <si>
    <r>
      <t>　番号（　　</t>
    </r>
    <r>
      <rPr>
        <b/>
        <sz val="11"/>
        <rFont val="ＭＳ Ｐ明朝"/>
        <family val="1"/>
        <charset val="128"/>
      </rPr>
      <t>56789012　</t>
    </r>
    <r>
      <rPr>
        <sz val="11"/>
        <rFont val="ＭＳ Ｐ明朝"/>
        <family val="1"/>
        <charset val="128"/>
      </rPr>
      <t>　　　　　　　　　　　　 ）</t>
    </r>
    <rPh sb="1" eb="3">
      <t>バンゴウ</t>
    </rPh>
    <phoneticPr fontId="2"/>
  </si>
  <si>
    <t>名　 称</t>
    <rPh sb="0" eb="1">
      <t>ナ</t>
    </rPh>
    <rPh sb="3" eb="4">
      <t>ショウ</t>
    </rPh>
    <phoneticPr fontId="2"/>
  </si>
  <si>
    <t>内訳（令和　　年度「山の家・海の家」利用補助）</t>
    <rPh sb="0" eb="2">
      <t>ウチワケ</t>
    </rPh>
    <rPh sb="3" eb="4">
      <t>レイ</t>
    </rPh>
    <rPh sb="4" eb="5">
      <t>ワ</t>
    </rPh>
    <rPh sb="7" eb="9">
      <t>ネンド</t>
    </rPh>
    <rPh sb="10" eb="11">
      <t>ヤマ</t>
    </rPh>
    <rPh sb="12" eb="13">
      <t>イエ</t>
    </rPh>
    <rPh sb="14" eb="15">
      <t>ウミ</t>
    </rPh>
    <rPh sb="16" eb="17">
      <t>イエ</t>
    </rPh>
    <rPh sb="18" eb="20">
      <t>リヨウ</t>
    </rPh>
    <rPh sb="20" eb="22">
      <t>ホジョ</t>
    </rPh>
    <phoneticPr fontId="2"/>
  </si>
  <si>
    <t>令和 　 年 　　 月　  　日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phoneticPr fontId="2"/>
  </si>
  <si>
    <t>令和　　年 　 月 　日</t>
    <rPh sb="0" eb="1">
      <t>レイ</t>
    </rPh>
    <rPh sb="1" eb="2">
      <t>ワ</t>
    </rPh>
    <rPh sb="4" eb="5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</si>
</sst>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8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left" vertical="center"/>
    </xf>
    <xf numFmtId="38" fontId="3" fillId="0" borderId="16" xfId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38" fontId="3" fillId="0" borderId="16" xfId="1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wrapText="1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3" fillId="0" borderId="23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176" fontId="6" fillId="0" borderId="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2</xdr:col>
      <xdr:colOff>219075</xdr:colOff>
      <xdr:row>3</xdr:row>
      <xdr:rowOff>95250</xdr:rowOff>
    </xdr:to>
    <xdr:sp macro="" textlink="">
      <xdr:nvSpPr>
        <xdr:cNvPr id="2" name="円/楕円 1"/>
        <xdr:cNvSpPr/>
      </xdr:nvSpPr>
      <xdr:spPr>
        <a:xfrm>
          <a:off x="38100" y="85725"/>
          <a:ext cx="942975" cy="8953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/>
            <a:t>例</a:t>
          </a:r>
        </a:p>
      </xdr:txBody>
    </xdr:sp>
    <xdr:clientData/>
  </xdr:twoCellAnchor>
  <xdr:twoCellAnchor>
    <xdr:from>
      <xdr:col>1</xdr:col>
      <xdr:colOff>66675</xdr:colOff>
      <xdr:row>32</xdr:row>
      <xdr:rowOff>38100</xdr:rowOff>
    </xdr:from>
    <xdr:to>
      <xdr:col>1</xdr:col>
      <xdr:colOff>247650</xdr:colOff>
      <xdr:row>33</xdr:row>
      <xdr:rowOff>0</xdr:rowOff>
    </xdr:to>
    <xdr:sp macro="" textlink="">
      <xdr:nvSpPr>
        <xdr:cNvPr id="3" name="円/楕円 2"/>
        <xdr:cNvSpPr/>
      </xdr:nvSpPr>
      <xdr:spPr>
        <a:xfrm>
          <a:off x="152400" y="8448675"/>
          <a:ext cx="180975" cy="1905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571500</xdr:colOff>
      <xdr:row>27</xdr:row>
      <xdr:rowOff>190500</xdr:rowOff>
    </xdr:from>
    <xdr:to>
      <xdr:col>8</xdr:col>
      <xdr:colOff>438150</xdr:colOff>
      <xdr:row>29</xdr:row>
      <xdr:rowOff>180975</xdr:rowOff>
    </xdr:to>
    <xdr:sp macro="" textlink="">
      <xdr:nvSpPr>
        <xdr:cNvPr id="4" name="円/楕円 3"/>
        <xdr:cNvSpPr/>
      </xdr:nvSpPr>
      <xdr:spPr>
        <a:xfrm>
          <a:off x="5657850" y="7467600"/>
          <a:ext cx="657225" cy="6000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zoomScaleNormal="100" workbookViewId="0">
      <selection activeCell="B1" sqref="B1"/>
    </sheetView>
  </sheetViews>
  <sheetFormatPr defaultColWidth="8.875" defaultRowHeight="13.5"/>
  <cols>
    <col min="1" max="1" width="1.125" style="1" customWidth="1"/>
    <col min="2" max="2" width="8.875" style="1"/>
    <col min="3" max="3" width="12.5" style="1" customWidth="1"/>
    <col min="4" max="4" width="10.75" style="1" customWidth="1"/>
    <col min="5" max="5" width="11.5" style="2" customWidth="1"/>
    <col min="6" max="6" width="11.625" style="1" customWidth="1"/>
    <col min="7" max="8" width="10.375" style="1" customWidth="1"/>
    <col min="9" max="9" width="11" style="1" customWidth="1"/>
    <col min="10" max="16384" width="8.875" style="1"/>
  </cols>
  <sheetData>
    <row r="1" spans="2:8" ht="18" customHeight="1"/>
    <row r="2" spans="2:8" ht="30.6" customHeight="1">
      <c r="C2" s="56" t="s">
        <v>12</v>
      </c>
      <c r="D2" s="56"/>
      <c r="E2" s="56"/>
      <c r="F2" s="56"/>
      <c r="G2" s="56"/>
    </row>
    <row r="3" spans="2:8" ht="22.15" customHeight="1"/>
    <row r="4" spans="2:8" ht="28.15" customHeight="1">
      <c r="C4" s="57" t="s">
        <v>13</v>
      </c>
      <c r="D4" s="57"/>
      <c r="E4" s="57"/>
      <c r="F4" s="57"/>
      <c r="G4" s="57"/>
    </row>
    <row r="5" spans="2:8" ht="23.45" customHeight="1"/>
    <row r="6" spans="2:8" ht="18" customHeight="1">
      <c r="B6" s="1" t="s">
        <v>44</v>
      </c>
    </row>
    <row r="7" spans="2:8" ht="10.15" customHeight="1"/>
    <row r="8" spans="2:8" ht="19.899999999999999" customHeight="1">
      <c r="B8" s="96" t="s">
        <v>0</v>
      </c>
      <c r="C8" s="94"/>
      <c r="D8" s="94"/>
      <c r="E8" s="10" t="s">
        <v>2</v>
      </c>
      <c r="F8" s="9" t="s">
        <v>1</v>
      </c>
      <c r="G8" s="94" t="s">
        <v>3</v>
      </c>
      <c r="H8" s="95"/>
    </row>
    <row r="9" spans="2:8" ht="22.15" customHeight="1">
      <c r="B9" s="97" t="s">
        <v>7</v>
      </c>
      <c r="C9" s="74" t="s">
        <v>10</v>
      </c>
      <c r="D9" s="6" t="s">
        <v>4</v>
      </c>
      <c r="E9" s="8">
        <v>3300</v>
      </c>
      <c r="F9" s="7"/>
      <c r="G9" s="83"/>
      <c r="H9" s="84"/>
    </row>
    <row r="10" spans="2:8" ht="22.15" customHeight="1">
      <c r="B10" s="98"/>
      <c r="C10" s="75"/>
      <c r="D10" s="3" t="s">
        <v>5</v>
      </c>
      <c r="E10" s="5">
        <v>2800</v>
      </c>
      <c r="F10" s="4"/>
      <c r="G10" s="62"/>
      <c r="H10" s="63"/>
    </row>
    <row r="11" spans="2:8" ht="22.15" customHeight="1">
      <c r="B11" s="98"/>
      <c r="C11" s="75"/>
      <c r="D11" s="3" t="s">
        <v>4</v>
      </c>
      <c r="E11" s="5">
        <v>4000</v>
      </c>
      <c r="F11" s="4"/>
      <c r="G11" s="62"/>
      <c r="H11" s="63"/>
    </row>
    <row r="12" spans="2:8" ht="22.15" customHeight="1">
      <c r="B12" s="98"/>
      <c r="C12" s="75"/>
      <c r="D12" s="11" t="s">
        <v>5</v>
      </c>
      <c r="E12" s="13">
        <v>3300</v>
      </c>
      <c r="F12" s="12"/>
      <c r="G12" s="85"/>
      <c r="H12" s="86"/>
    </row>
    <row r="13" spans="2:8" ht="22.15" customHeight="1">
      <c r="B13" s="98"/>
      <c r="C13" s="76" t="s">
        <v>6</v>
      </c>
      <c r="D13" s="77"/>
      <c r="E13" s="25"/>
      <c r="F13" s="26"/>
      <c r="G13" s="76"/>
      <c r="H13" s="78"/>
    </row>
    <row r="14" spans="2:8" ht="22.15" customHeight="1">
      <c r="B14" s="98"/>
      <c r="C14" s="60" t="s">
        <v>11</v>
      </c>
      <c r="D14" s="6" t="s">
        <v>4</v>
      </c>
      <c r="E14" s="8">
        <v>3300</v>
      </c>
      <c r="F14" s="7"/>
      <c r="G14" s="83"/>
      <c r="H14" s="84"/>
    </row>
    <row r="15" spans="2:8" ht="22.15" customHeight="1">
      <c r="B15" s="98"/>
      <c r="C15" s="61"/>
      <c r="D15" s="3" t="s">
        <v>4</v>
      </c>
      <c r="E15" s="5">
        <v>4000</v>
      </c>
      <c r="F15" s="4"/>
      <c r="G15" s="91"/>
      <c r="H15" s="92"/>
    </row>
    <row r="16" spans="2:8" ht="22.15" customHeight="1" thickBot="1">
      <c r="B16" s="99"/>
      <c r="C16" s="87" t="s">
        <v>6</v>
      </c>
      <c r="D16" s="87"/>
      <c r="E16" s="21"/>
      <c r="F16" s="17"/>
      <c r="G16" s="87"/>
      <c r="H16" s="88"/>
    </row>
    <row r="17" spans="2:9" ht="22.15" customHeight="1" thickTop="1">
      <c r="B17" s="100" t="s">
        <v>9</v>
      </c>
      <c r="C17" s="58" t="s">
        <v>10</v>
      </c>
      <c r="D17" s="14" t="s">
        <v>4</v>
      </c>
      <c r="E17" s="16">
        <v>700</v>
      </c>
      <c r="F17" s="15"/>
      <c r="G17" s="89"/>
      <c r="H17" s="90"/>
    </row>
    <row r="18" spans="2:9" ht="22.15" customHeight="1">
      <c r="B18" s="101"/>
      <c r="C18" s="59"/>
      <c r="D18" s="24" t="s">
        <v>5</v>
      </c>
      <c r="E18" s="25">
        <v>500</v>
      </c>
      <c r="F18" s="26"/>
      <c r="G18" s="81"/>
      <c r="H18" s="82"/>
    </row>
    <row r="19" spans="2:9" ht="22.15" customHeight="1">
      <c r="B19" s="101"/>
      <c r="C19" s="60" t="s">
        <v>11</v>
      </c>
      <c r="D19" s="6" t="s">
        <v>4</v>
      </c>
      <c r="E19" s="8">
        <v>700</v>
      </c>
      <c r="F19" s="7"/>
      <c r="G19" s="83"/>
      <c r="H19" s="84"/>
    </row>
    <row r="20" spans="2:9" ht="22.15" customHeight="1">
      <c r="B20" s="101"/>
      <c r="C20" s="61"/>
      <c r="D20" s="3" t="s">
        <v>5</v>
      </c>
      <c r="E20" s="5">
        <v>500</v>
      </c>
      <c r="F20" s="4"/>
      <c r="G20" s="62"/>
      <c r="H20" s="63"/>
    </row>
    <row r="21" spans="2:9" ht="22.15" customHeight="1" thickBot="1">
      <c r="B21" s="101"/>
      <c r="C21" s="85" t="s">
        <v>6</v>
      </c>
      <c r="D21" s="85"/>
      <c r="E21" s="19"/>
      <c r="F21" s="12"/>
      <c r="G21" s="85"/>
      <c r="H21" s="86"/>
    </row>
    <row r="22" spans="2:9" ht="22.15" customHeight="1" thickTop="1">
      <c r="B22" s="93" t="s">
        <v>8</v>
      </c>
      <c r="C22" s="79"/>
      <c r="D22" s="79"/>
      <c r="E22" s="20"/>
      <c r="F22" s="18"/>
      <c r="G22" s="79"/>
      <c r="H22" s="80"/>
    </row>
    <row r="23" spans="2:9" ht="18" customHeight="1"/>
    <row r="24" spans="2:9" ht="22.9" customHeight="1">
      <c r="B24" s="1" t="s">
        <v>14</v>
      </c>
    </row>
    <row r="25" spans="2:9" ht="24" customHeight="1">
      <c r="B25" s="1" t="s">
        <v>15</v>
      </c>
    </row>
    <row r="26" spans="2:9" ht="12" customHeight="1"/>
    <row r="27" spans="2:9" ht="24.6" customHeight="1">
      <c r="C27" s="1" t="s">
        <v>45</v>
      </c>
      <c r="E27" s="2" t="s">
        <v>16</v>
      </c>
    </row>
    <row r="28" spans="2:9" ht="24.6" customHeight="1">
      <c r="E28" s="2" t="s">
        <v>43</v>
      </c>
    </row>
    <row r="29" spans="2:9" ht="24.6" customHeight="1">
      <c r="E29" s="2" t="s">
        <v>17</v>
      </c>
      <c r="I29" s="1" t="s">
        <v>18</v>
      </c>
    </row>
    <row r="30" spans="2:9" ht="18" customHeight="1"/>
    <row r="31" spans="2:9" ht="18" customHeight="1">
      <c r="B31" s="1" t="s">
        <v>19</v>
      </c>
      <c r="C31" s="1" t="s">
        <v>35</v>
      </c>
    </row>
    <row r="32" spans="2:9" ht="5.45" customHeight="1"/>
    <row r="33" spans="2:9" ht="18" customHeight="1">
      <c r="B33" s="71" t="s">
        <v>30</v>
      </c>
      <c r="C33" s="72"/>
      <c r="D33" s="72"/>
      <c r="E33" s="73"/>
      <c r="F33" s="12" t="s">
        <v>31</v>
      </c>
      <c r="G33" s="28"/>
      <c r="H33" s="29"/>
      <c r="I33" s="30"/>
    </row>
    <row r="34" spans="2:9" ht="14.45" customHeight="1">
      <c r="B34" s="68"/>
      <c r="C34" s="69"/>
      <c r="D34" s="69"/>
      <c r="E34" s="70"/>
      <c r="F34" s="68" t="s">
        <v>28</v>
      </c>
      <c r="G34" s="69"/>
      <c r="H34" s="22"/>
      <c r="I34" s="31" t="s">
        <v>21</v>
      </c>
    </row>
    <row r="35" spans="2:9" ht="22.9" customHeight="1">
      <c r="B35" s="67" t="s">
        <v>24</v>
      </c>
      <c r="C35" s="67"/>
      <c r="D35" s="67"/>
      <c r="E35" s="67"/>
      <c r="F35" s="46" t="s">
        <v>27</v>
      </c>
      <c r="G35" s="47"/>
      <c r="H35" s="33"/>
      <c r="I35" s="34" t="s">
        <v>20</v>
      </c>
    </row>
    <row r="36" spans="2:9" ht="18" customHeight="1">
      <c r="B36" s="67" t="s">
        <v>26</v>
      </c>
      <c r="C36" s="67"/>
      <c r="D36" s="67"/>
      <c r="E36" s="67"/>
      <c r="F36" s="48" t="s">
        <v>29</v>
      </c>
      <c r="G36" s="49"/>
      <c r="H36" s="49"/>
      <c r="I36" s="50"/>
    </row>
    <row r="37" spans="2:9" ht="10.9" customHeight="1">
      <c r="B37" s="68"/>
      <c r="C37" s="69"/>
      <c r="D37" s="69"/>
      <c r="E37" s="70"/>
      <c r="F37" s="27"/>
      <c r="G37" s="22"/>
      <c r="H37" s="22"/>
      <c r="I37" s="32"/>
    </row>
    <row r="38" spans="2:9" ht="18" customHeight="1">
      <c r="B38" s="67" t="s">
        <v>25</v>
      </c>
      <c r="C38" s="67"/>
      <c r="D38" s="67"/>
      <c r="E38" s="67"/>
      <c r="F38" s="64" t="s">
        <v>22</v>
      </c>
      <c r="G38" s="65"/>
      <c r="H38" s="65"/>
      <c r="I38" s="66"/>
    </row>
    <row r="39" spans="2:9" ht="7.9" customHeight="1">
      <c r="B39" s="53"/>
      <c r="C39" s="54"/>
      <c r="D39" s="54"/>
      <c r="E39" s="55"/>
      <c r="F39" s="53"/>
      <c r="G39" s="54"/>
      <c r="H39" s="54"/>
      <c r="I39" s="55"/>
    </row>
    <row r="40" spans="2:9" ht="7.9" customHeight="1">
      <c r="B40" s="22"/>
      <c r="C40" s="22"/>
      <c r="D40" s="22"/>
      <c r="E40" s="23"/>
      <c r="F40" s="22"/>
      <c r="G40" s="22"/>
      <c r="H40" s="22"/>
      <c r="I40" s="22"/>
    </row>
    <row r="41" spans="2:9" ht="14.45" customHeight="1">
      <c r="B41" s="35" t="s">
        <v>32</v>
      </c>
      <c r="C41" s="35"/>
      <c r="D41" s="35"/>
      <c r="E41" s="36"/>
      <c r="F41" s="35"/>
      <c r="G41" s="35"/>
      <c r="H41" s="35"/>
      <c r="I41" s="35"/>
    </row>
    <row r="42" spans="2:9">
      <c r="B42" s="51" t="s">
        <v>34</v>
      </c>
      <c r="C42" s="51"/>
      <c r="D42" s="51"/>
      <c r="E42" s="51"/>
      <c r="F42" s="51"/>
      <c r="G42" s="51"/>
      <c r="H42" s="51"/>
      <c r="I42" s="51"/>
    </row>
    <row r="43" spans="2:9" ht="19.149999999999999" customHeight="1">
      <c r="B43" s="52" t="s">
        <v>33</v>
      </c>
      <c r="C43" s="52"/>
      <c r="D43" s="52"/>
      <c r="E43" s="52"/>
      <c r="F43" s="52"/>
      <c r="G43" s="52"/>
      <c r="H43" s="52"/>
      <c r="I43" s="52"/>
    </row>
    <row r="44" spans="2:9">
      <c r="B44" s="37" t="s">
        <v>23</v>
      </c>
      <c r="C44" s="37"/>
      <c r="D44" s="37"/>
      <c r="E44" s="38"/>
      <c r="F44" s="37"/>
      <c r="G44" s="37"/>
      <c r="H44" s="37"/>
      <c r="I44" s="37"/>
    </row>
  </sheetData>
  <mergeCells count="42">
    <mergeCell ref="B22:D22"/>
    <mergeCell ref="G8:H8"/>
    <mergeCell ref="B8:D8"/>
    <mergeCell ref="C16:D16"/>
    <mergeCell ref="B9:B16"/>
    <mergeCell ref="C21:D21"/>
    <mergeCell ref="B17:B21"/>
    <mergeCell ref="G9:H9"/>
    <mergeCell ref="G10:H10"/>
    <mergeCell ref="G11:H11"/>
    <mergeCell ref="G21:H21"/>
    <mergeCell ref="G12:H12"/>
    <mergeCell ref="G14:H14"/>
    <mergeCell ref="G16:H16"/>
    <mergeCell ref="G17:H17"/>
    <mergeCell ref="G15:H15"/>
    <mergeCell ref="B33:E33"/>
    <mergeCell ref="B34:E34"/>
    <mergeCell ref="F34:G34"/>
    <mergeCell ref="C9:C12"/>
    <mergeCell ref="C14:C15"/>
    <mergeCell ref="C13:D13"/>
    <mergeCell ref="G13:H13"/>
    <mergeCell ref="G22:H22"/>
    <mergeCell ref="G18:H18"/>
    <mergeCell ref="G19:H19"/>
    <mergeCell ref="C2:G2"/>
    <mergeCell ref="C4:G4"/>
    <mergeCell ref="C17:C18"/>
    <mergeCell ref="C19:C20"/>
    <mergeCell ref="G20:H20"/>
    <mergeCell ref="F38:I38"/>
    <mergeCell ref="B35:E35"/>
    <mergeCell ref="B36:E36"/>
    <mergeCell ref="B38:E38"/>
    <mergeCell ref="B37:E37"/>
    <mergeCell ref="F35:G35"/>
    <mergeCell ref="F36:I36"/>
    <mergeCell ref="B42:I42"/>
    <mergeCell ref="B43:I43"/>
    <mergeCell ref="F39:I39"/>
    <mergeCell ref="B39:E39"/>
  </mergeCells>
  <phoneticPr fontId="2"/>
  <pageMargins left="0.98425196850393704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zoomScaleNormal="100" workbookViewId="0">
      <selection activeCell="C28" sqref="C28"/>
    </sheetView>
  </sheetViews>
  <sheetFormatPr defaultColWidth="8.875" defaultRowHeight="13.5"/>
  <cols>
    <col min="1" max="1" width="1.125" style="1" customWidth="1"/>
    <col min="2" max="2" width="8.875" style="1"/>
    <col min="3" max="3" width="12.5" style="1" customWidth="1"/>
    <col min="4" max="4" width="10.75" style="1" customWidth="1"/>
    <col min="5" max="5" width="11.5" style="2" customWidth="1"/>
    <col min="6" max="6" width="11.625" style="1" customWidth="1"/>
    <col min="7" max="8" width="10.375" style="1" customWidth="1"/>
    <col min="9" max="9" width="11" style="1" customWidth="1"/>
    <col min="10" max="16384" width="8.875" style="1"/>
  </cols>
  <sheetData>
    <row r="1" spans="2:8" ht="18" customHeight="1"/>
    <row r="2" spans="2:8" ht="30.6" customHeight="1">
      <c r="C2" s="56" t="s">
        <v>12</v>
      </c>
      <c r="D2" s="56"/>
      <c r="E2" s="56"/>
      <c r="F2" s="56"/>
      <c r="G2" s="56"/>
    </row>
    <row r="3" spans="2:8" ht="22.15" customHeight="1"/>
    <row r="4" spans="2:8" ht="28.15" customHeight="1">
      <c r="C4" s="57" t="s">
        <v>36</v>
      </c>
      <c r="D4" s="57"/>
      <c r="E4" s="57"/>
      <c r="F4" s="57"/>
      <c r="G4" s="57"/>
    </row>
    <row r="5" spans="2:8" ht="23.45" customHeight="1"/>
    <row r="6" spans="2:8" ht="18" customHeight="1">
      <c r="B6" s="1" t="s">
        <v>44</v>
      </c>
    </row>
    <row r="7" spans="2:8" ht="10.15" customHeight="1"/>
    <row r="8" spans="2:8" ht="19.899999999999999" customHeight="1">
      <c r="B8" s="96" t="s">
        <v>0</v>
      </c>
      <c r="C8" s="94"/>
      <c r="D8" s="94"/>
      <c r="E8" s="10" t="s">
        <v>2</v>
      </c>
      <c r="F8" s="9" t="s">
        <v>1</v>
      </c>
      <c r="G8" s="94" t="s">
        <v>3</v>
      </c>
      <c r="H8" s="95"/>
    </row>
    <row r="9" spans="2:8" ht="22.15" customHeight="1">
      <c r="B9" s="97" t="s">
        <v>7</v>
      </c>
      <c r="C9" s="74" t="s">
        <v>10</v>
      </c>
      <c r="D9" s="6" t="s">
        <v>4</v>
      </c>
      <c r="E9" s="8">
        <v>3300</v>
      </c>
      <c r="F9" s="39">
        <v>22</v>
      </c>
      <c r="G9" s="102">
        <v>72600</v>
      </c>
      <c r="H9" s="103"/>
    </row>
    <row r="10" spans="2:8" ht="22.15" customHeight="1">
      <c r="B10" s="98"/>
      <c r="C10" s="75"/>
      <c r="D10" s="3" t="s">
        <v>5</v>
      </c>
      <c r="E10" s="5">
        <v>2800</v>
      </c>
      <c r="F10" s="40">
        <v>2</v>
      </c>
      <c r="G10" s="104">
        <v>5600</v>
      </c>
      <c r="H10" s="105"/>
    </row>
    <row r="11" spans="2:8" ht="22.15" customHeight="1">
      <c r="B11" s="98"/>
      <c r="C11" s="75"/>
      <c r="D11" s="3" t="s">
        <v>4</v>
      </c>
      <c r="E11" s="5">
        <v>4000</v>
      </c>
      <c r="F11" s="40">
        <v>7</v>
      </c>
      <c r="G11" s="104">
        <v>28000</v>
      </c>
      <c r="H11" s="105"/>
    </row>
    <row r="12" spans="2:8" ht="22.15" customHeight="1">
      <c r="B12" s="98"/>
      <c r="C12" s="75"/>
      <c r="D12" s="11" t="s">
        <v>5</v>
      </c>
      <c r="E12" s="13">
        <v>3300</v>
      </c>
      <c r="F12" s="41">
        <v>2</v>
      </c>
      <c r="G12" s="106">
        <v>6600</v>
      </c>
      <c r="H12" s="107"/>
    </row>
    <row r="13" spans="2:8" ht="22.15" customHeight="1">
      <c r="B13" s="98"/>
      <c r="C13" s="76" t="s">
        <v>6</v>
      </c>
      <c r="D13" s="77"/>
      <c r="E13" s="25"/>
      <c r="F13" s="42">
        <f>+SUM(F9:F12)</f>
        <v>33</v>
      </c>
      <c r="G13" s="108">
        <f>+SUM(G9:H12)</f>
        <v>112800</v>
      </c>
      <c r="H13" s="109"/>
    </row>
    <row r="14" spans="2:8" ht="22.15" customHeight="1">
      <c r="B14" s="98"/>
      <c r="C14" s="60" t="s">
        <v>11</v>
      </c>
      <c r="D14" s="6" t="s">
        <v>4</v>
      </c>
      <c r="E14" s="8">
        <v>3300</v>
      </c>
      <c r="F14" s="39">
        <v>11</v>
      </c>
      <c r="G14" s="102">
        <f>+E14*F14</f>
        <v>36300</v>
      </c>
      <c r="H14" s="103"/>
    </row>
    <row r="15" spans="2:8" ht="22.15" customHeight="1">
      <c r="B15" s="98"/>
      <c r="C15" s="61"/>
      <c r="D15" s="3" t="s">
        <v>4</v>
      </c>
      <c r="E15" s="5">
        <v>4000</v>
      </c>
      <c r="F15" s="40">
        <v>11</v>
      </c>
      <c r="G15" s="110">
        <f>+E15*F15</f>
        <v>44000</v>
      </c>
      <c r="H15" s="111"/>
    </row>
    <row r="16" spans="2:8" ht="22.15" customHeight="1" thickBot="1">
      <c r="B16" s="99"/>
      <c r="C16" s="87" t="s">
        <v>6</v>
      </c>
      <c r="D16" s="87"/>
      <c r="E16" s="21"/>
      <c r="F16" s="43">
        <f>+F14+F15</f>
        <v>22</v>
      </c>
      <c r="G16" s="112">
        <f>+G14+G15</f>
        <v>80300</v>
      </c>
      <c r="H16" s="113"/>
    </row>
    <row r="17" spans="2:9" ht="22.15" customHeight="1" thickTop="1">
      <c r="B17" s="100" t="s">
        <v>9</v>
      </c>
      <c r="C17" s="58" t="s">
        <v>10</v>
      </c>
      <c r="D17" s="14" t="s">
        <v>4</v>
      </c>
      <c r="E17" s="16">
        <v>700</v>
      </c>
      <c r="F17" s="44">
        <v>24</v>
      </c>
      <c r="G17" s="114">
        <f>+E17*F17</f>
        <v>16800</v>
      </c>
      <c r="H17" s="115"/>
    </row>
    <row r="18" spans="2:9" ht="22.15" customHeight="1">
      <c r="B18" s="101"/>
      <c r="C18" s="59"/>
      <c r="D18" s="24" t="s">
        <v>5</v>
      </c>
      <c r="E18" s="25">
        <v>500</v>
      </c>
      <c r="F18" s="42">
        <v>3</v>
      </c>
      <c r="G18" s="116">
        <f>+E18*F18</f>
        <v>1500</v>
      </c>
      <c r="H18" s="117"/>
    </row>
    <row r="19" spans="2:9" ht="22.15" customHeight="1">
      <c r="B19" s="101"/>
      <c r="C19" s="60" t="s">
        <v>11</v>
      </c>
      <c r="D19" s="6" t="s">
        <v>4</v>
      </c>
      <c r="E19" s="8">
        <v>700</v>
      </c>
      <c r="F19" s="39">
        <v>12</v>
      </c>
      <c r="G19" s="102">
        <f>+E19*F19</f>
        <v>8400</v>
      </c>
      <c r="H19" s="103"/>
    </row>
    <row r="20" spans="2:9" ht="22.15" customHeight="1">
      <c r="B20" s="101"/>
      <c r="C20" s="61"/>
      <c r="D20" s="3" t="s">
        <v>5</v>
      </c>
      <c r="E20" s="5">
        <v>500</v>
      </c>
      <c r="F20" s="40">
        <v>1</v>
      </c>
      <c r="G20" s="104">
        <f>+E20*F20</f>
        <v>500</v>
      </c>
      <c r="H20" s="105"/>
    </row>
    <row r="21" spans="2:9" ht="22.15" customHeight="1" thickBot="1">
      <c r="B21" s="101"/>
      <c r="C21" s="85" t="s">
        <v>6</v>
      </c>
      <c r="D21" s="85"/>
      <c r="E21" s="19"/>
      <c r="F21" s="41">
        <f>+SUM(F17:F20)</f>
        <v>40</v>
      </c>
      <c r="G21" s="106">
        <f>+SUM(G17:H20)</f>
        <v>27200</v>
      </c>
      <c r="H21" s="107"/>
    </row>
    <row r="22" spans="2:9" ht="22.15" customHeight="1" thickTop="1">
      <c r="B22" s="93" t="s">
        <v>8</v>
      </c>
      <c r="C22" s="79"/>
      <c r="D22" s="79"/>
      <c r="E22" s="20"/>
      <c r="F22" s="45">
        <f>+F13+F16+F21</f>
        <v>95</v>
      </c>
      <c r="G22" s="118">
        <f>+G13+G16+G21</f>
        <v>220300</v>
      </c>
      <c r="H22" s="119"/>
    </row>
    <row r="23" spans="2:9" ht="18" customHeight="1"/>
    <row r="24" spans="2:9" ht="22.9" customHeight="1">
      <c r="B24" s="1" t="s">
        <v>14</v>
      </c>
    </row>
    <row r="25" spans="2:9" ht="24" customHeight="1">
      <c r="B25" s="1" t="s">
        <v>15</v>
      </c>
    </row>
    <row r="26" spans="2:9" ht="12" customHeight="1"/>
    <row r="27" spans="2:9" ht="24.6" customHeight="1">
      <c r="C27" s="1" t="s">
        <v>46</v>
      </c>
      <c r="E27" s="2" t="s">
        <v>16</v>
      </c>
      <c r="F27" s="1" t="s">
        <v>39</v>
      </c>
    </row>
    <row r="28" spans="2:9" ht="24.6" customHeight="1">
      <c r="E28" s="2" t="s">
        <v>43</v>
      </c>
      <c r="F28" s="1" t="s">
        <v>40</v>
      </c>
    </row>
    <row r="29" spans="2:9" ht="24.6" customHeight="1">
      <c r="E29" s="2" t="s">
        <v>17</v>
      </c>
      <c r="F29" s="1" t="s">
        <v>41</v>
      </c>
      <c r="I29" s="1" t="s">
        <v>18</v>
      </c>
    </row>
    <row r="30" spans="2:9" ht="18" customHeight="1"/>
    <row r="31" spans="2:9" ht="18" customHeight="1">
      <c r="B31" s="1" t="s">
        <v>19</v>
      </c>
      <c r="C31" s="1" t="s">
        <v>35</v>
      </c>
    </row>
    <row r="32" spans="2:9" ht="5.45" customHeight="1"/>
    <row r="33" spans="2:9" ht="18" customHeight="1">
      <c r="B33" s="71" t="s">
        <v>30</v>
      </c>
      <c r="C33" s="72"/>
      <c r="D33" s="72"/>
      <c r="E33" s="73"/>
      <c r="F33" s="12" t="s">
        <v>31</v>
      </c>
      <c r="G33" s="28"/>
      <c r="H33" s="29"/>
      <c r="I33" s="30"/>
    </row>
    <row r="34" spans="2:9" ht="14.45" customHeight="1">
      <c r="B34" s="68"/>
      <c r="C34" s="69"/>
      <c r="D34" s="69"/>
      <c r="E34" s="70"/>
      <c r="F34" s="68" t="s">
        <v>28</v>
      </c>
      <c r="G34" s="69"/>
      <c r="H34" s="22"/>
      <c r="I34" s="31" t="s">
        <v>21</v>
      </c>
    </row>
    <row r="35" spans="2:9" ht="22.9" customHeight="1">
      <c r="B35" s="67" t="s">
        <v>37</v>
      </c>
      <c r="C35" s="67"/>
      <c r="D35" s="67"/>
      <c r="E35" s="67"/>
      <c r="F35" s="46" t="s">
        <v>27</v>
      </c>
      <c r="G35" s="47"/>
      <c r="H35" s="33"/>
      <c r="I35" s="34" t="s">
        <v>20</v>
      </c>
    </row>
    <row r="36" spans="2:9" ht="18" customHeight="1">
      <c r="B36" s="67" t="s">
        <v>42</v>
      </c>
      <c r="C36" s="67"/>
      <c r="D36" s="67"/>
      <c r="E36" s="67"/>
      <c r="F36" s="48" t="s">
        <v>29</v>
      </c>
      <c r="G36" s="49"/>
      <c r="H36" s="49"/>
      <c r="I36" s="50"/>
    </row>
    <row r="37" spans="2:9" ht="10.9" customHeight="1">
      <c r="B37" s="68"/>
      <c r="C37" s="69"/>
      <c r="D37" s="69"/>
      <c r="E37" s="70"/>
      <c r="F37" s="27"/>
      <c r="G37" s="22"/>
      <c r="H37" s="22"/>
      <c r="I37" s="32"/>
    </row>
    <row r="38" spans="2:9" ht="18" customHeight="1">
      <c r="B38" s="67" t="s">
        <v>38</v>
      </c>
      <c r="C38" s="67"/>
      <c r="D38" s="67"/>
      <c r="E38" s="67"/>
      <c r="F38" s="64" t="s">
        <v>22</v>
      </c>
      <c r="G38" s="65"/>
      <c r="H38" s="65"/>
      <c r="I38" s="66"/>
    </row>
    <row r="39" spans="2:9" ht="7.9" customHeight="1">
      <c r="B39" s="53"/>
      <c r="C39" s="54"/>
      <c r="D39" s="54"/>
      <c r="E39" s="55"/>
      <c r="F39" s="53"/>
      <c r="G39" s="54"/>
      <c r="H39" s="54"/>
      <c r="I39" s="55"/>
    </row>
    <row r="40" spans="2:9" ht="7.9" customHeight="1">
      <c r="B40" s="22"/>
      <c r="C40" s="22"/>
      <c r="D40" s="22"/>
      <c r="E40" s="23"/>
      <c r="F40" s="22"/>
      <c r="G40" s="22"/>
      <c r="H40" s="22"/>
      <c r="I40" s="22"/>
    </row>
    <row r="41" spans="2:9" ht="14.45" customHeight="1">
      <c r="B41" s="35" t="s">
        <v>32</v>
      </c>
      <c r="C41" s="35"/>
      <c r="D41" s="35"/>
      <c r="E41" s="36"/>
      <c r="F41" s="35"/>
      <c r="G41" s="35"/>
      <c r="H41" s="35"/>
      <c r="I41" s="35"/>
    </row>
    <row r="42" spans="2:9">
      <c r="B42" s="51" t="s">
        <v>34</v>
      </c>
      <c r="C42" s="51"/>
      <c r="D42" s="51"/>
      <c r="E42" s="51"/>
      <c r="F42" s="51"/>
      <c r="G42" s="51"/>
      <c r="H42" s="51"/>
      <c r="I42" s="51"/>
    </row>
    <row r="43" spans="2:9" ht="19.149999999999999" customHeight="1">
      <c r="B43" s="52" t="s">
        <v>33</v>
      </c>
      <c r="C43" s="52"/>
      <c r="D43" s="52"/>
      <c r="E43" s="52"/>
      <c r="F43" s="52"/>
      <c r="G43" s="52"/>
      <c r="H43" s="52"/>
      <c r="I43" s="52"/>
    </row>
    <row r="44" spans="2:9">
      <c r="B44" s="37" t="s">
        <v>23</v>
      </c>
      <c r="C44" s="37"/>
      <c r="D44" s="37"/>
      <c r="E44" s="38"/>
      <c r="F44" s="37"/>
      <c r="G44" s="37"/>
      <c r="H44" s="37"/>
      <c r="I44" s="37"/>
    </row>
  </sheetData>
  <mergeCells count="42">
    <mergeCell ref="B42:I42"/>
    <mergeCell ref="B43:I43"/>
    <mergeCell ref="B36:E36"/>
    <mergeCell ref="F36:I36"/>
    <mergeCell ref="B37:E37"/>
    <mergeCell ref="B38:E38"/>
    <mergeCell ref="F38:I38"/>
    <mergeCell ref="B39:E39"/>
    <mergeCell ref="F39:I39"/>
    <mergeCell ref="B22:D22"/>
    <mergeCell ref="G22:H22"/>
    <mergeCell ref="B33:E33"/>
    <mergeCell ref="B34:E34"/>
    <mergeCell ref="F34:G34"/>
    <mergeCell ref="B35:E35"/>
    <mergeCell ref="F35:G35"/>
    <mergeCell ref="B17:B21"/>
    <mergeCell ref="C17:C18"/>
    <mergeCell ref="G17:H17"/>
    <mergeCell ref="G18:H18"/>
    <mergeCell ref="C19:C20"/>
    <mergeCell ref="G19:H19"/>
    <mergeCell ref="G20:H20"/>
    <mergeCell ref="C21:D21"/>
    <mergeCell ref="G21:H21"/>
    <mergeCell ref="C13:D13"/>
    <mergeCell ref="G13:H13"/>
    <mergeCell ref="C14:C15"/>
    <mergeCell ref="G14:H14"/>
    <mergeCell ref="G15:H15"/>
    <mergeCell ref="C16:D16"/>
    <mergeCell ref="G16:H16"/>
    <mergeCell ref="C2:G2"/>
    <mergeCell ref="C4:G4"/>
    <mergeCell ref="B8:D8"/>
    <mergeCell ref="G8:H8"/>
    <mergeCell ref="B9:B16"/>
    <mergeCell ref="C9:C12"/>
    <mergeCell ref="G9:H9"/>
    <mergeCell ref="G10:H10"/>
    <mergeCell ref="G11:H11"/>
    <mergeCell ref="G12:H12"/>
  </mergeCells>
  <phoneticPr fontId="2"/>
  <pageMargins left="0.98425196850393704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61部</vt:lpstr>
      <vt:lpstr>記入例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U45</dc:creator>
  <cp:lastModifiedBy>U011</cp:lastModifiedBy>
  <cp:lastPrinted>2019-08-20T04:43:43Z</cp:lastPrinted>
  <dcterms:created xsi:type="dcterms:W3CDTF">2014-06-12T02:07:27Z</dcterms:created>
  <dcterms:modified xsi:type="dcterms:W3CDTF">2020-03-31T06:02:55Z</dcterms:modified>
</cp:coreProperties>
</file>